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ПРОЦЕДУРИ\127. Работно облекло\ОБРАЗЦИ\"/>
    </mc:Choice>
  </mc:AlternateContent>
  <xr:revisionPtr revIDLastSave="0" documentId="13_ncr:1_{E640833E-E0D7-42D3-8E68-2AE8DFCA964C}" xr6:coauthVersionLast="47" xr6:coauthVersionMax="47" xr10:uidLastSave="{00000000-0000-0000-0000-000000000000}"/>
  <bookViews>
    <workbookView xWindow="-120" yWindow="-120" windowWidth="29040" windowHeight="15840" xr2:uid="{A059D201-1F7D-44DA-8888-5BC0BFC1A9E5}"/>
  </bookViews>
  <sheets>
    <sheet name="КСС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6" i="3" l="1"/>
  <c r="F13" i="3"/>
  <c r="F18" i="3"/>
  <c r="F17" i="3"/>
  <c r="F16" i="3"/>
  <c r="F15" i="3"/>
  <c r="F14" i="3"/>
  <c r="F12" i="3"/>
  <c r="F11" i="3"/>
  <c r="F10" i="3"/>
  <c r="F9" i="3"/>
  <c r="F8" i="3"/>
  <c r="F7" i="3"/>
  <c r="F6" i="3"/>
  <c r="F27" i="3" l="1"/>
  <c r="F28" i="3" s="1"/>
</calcChain>
</file>

<file path=xl/sharedStrings.xml><?xml version="1.0" encoding="utf-8"?>
<sst xmlns="http://schemas.openxmlformats.org/spreadsheetml/2006/main" count="53" uniqueCount="35">
  <si>
    <t>№</t>
  </si>
  <si>
    <t>Ед. цена</t>
  </si>
  <si>
    <t>Обща цена, лв. без ДДС</t>
  </si>
  <si>
    <t xml:space="preserve">          Общо лв.без ДДС:</t>
  </si>
  <si>
    <t>ДДС 20%</t>
  </si>
  <si>
    <t>Всичко лв. с ДДС:</t>
  </si>
  <si>
    <t>КОЛИЧЕСТВЕНО – СТОЙНОСТНА СМЕТКА</t>
  </si>
  <si>
    <t>Дата:</t>
  </si>
  <si>
    <t>Подпис и печат:</t>
  </si>
  <si>
    <t>Костюм студозащитен / тип грейка /</t>
  </si>
  <si>
    <t xml:space="preserve">Костюм сигнален цвят със светлоотразителни ленти – куртка и полугащиризон </t>
  </si>
  <si>
    <t>Тениски – 100% памук, с къс ръкав, цвят сигнален –неоново зелен/портокалово-оранжев</t>
  </si>
  <si>
    <t xml:space="preserve">Шапка лятна </t>
  </si>
  <si>
    <t>Елек ватиран/загряваща жилетка (студозащитен)</t>
  </si>
  <si>
    <t xml:space="preserve">Обувки високи, студозащитни  </t>
  </si>
  <si>
    <t xml:space="preserve">Обувки половинки </t>
  </si>
  <si>
    <t xml:space="preserve">Каска противоударна  </t>
  </si>
  <si>
    <t>Каска противоударна светеща</t>
  </si>
  <si>
    <t>Приложение №1</t>
  </si>
  <si>
    <t>Тениски – 100% памук, с къс ръкав, цвят тъмносин</t>
  </si>
  <si>
    <t>ЛПС за работещите разбъркващи хлоридна смес за третиране на пътищата при зимни условия</t>
  </si>
  <si>
    <t>Апрон/ от  ботуши PVC, неопрен при прах</t>
  </si>
  <si>
    <t>Респиратор с филтър с филтър (EN 143) за частици 
-	Препоръчан филтър  : Р2</t>
  </si>
  <si>
    <t>Прахозащитен костюм</t>
  </si>
  <si>
    <t>Работни ръкавици  при MgCl2*  H2O :
- материал нитрилен каучук. дебелина /плътност на ръкави-ците  – 0.11 мм;
- време на проникване: &gt; 480 мин.</t>
  </si>
  <si>
    <t>Зимен комплект работно облекло
-Шуба от промазан плат с 220 гр. вата на м2, с качулки и цвят портокалово-оранжев, с логото на дружеството и сигнални допълнения (светлоотразителни ленти с ширина 5 см – 2 бр хоризонтално разположени на артикула) – 1 бр.
- Панталон  от промазан плат с 180 гр. вата на м2 в цвят ярък –оранжево портокалов и сигнални допълнения (светлоотразителни ленти с ширина 5 см – 2 бр. хоризонтално разположени на артикула) – 1 бр.</t>
  </si>
  <si>
    <t>Термозащитни обувки или гумени ботуши с противоподхлъзгащи подметки</t>
  </si>
  <si>
    <t>Работни ръкавици  при Cl2Mg* H2O (HiII)
-	подходящ материал – PVC, каучук.</t>
  </si>
  <si>
    <t>Наименование</t>
  </si>
  <si>
    <t>бр.</t>
  </si>
  <si>
    <t>м-ка</t>
  </si>
  <si>
    <t>чифт</t>
  </si>
  <si>
    <t>к-кт</t>
  </si>
  <si>
    <t>Елек сигнален С12(1), цвят сигнален ярък – портокалово-оранжев, 100% памук</t>
  </si>
  <si>
    <t xml:space="preserve">Елек сигнален С12(1), цвят сигнален ярък –неоново зелен, 100% полиестер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</si>
</sst>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/>
    </xf>
    <xf numFmtId="4" fontId="3" fillId="3" borderId="2" xfId="0" applyNumberFormat="1" applyFont="1" applyFill="1" applyBorder="1" applyAlignment="1">
      <alignment horizontal="right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7" xfId="0" applyNumberFormat="1" applyFont="1" applyBorder="1" applyAlignment="1">
      <alignment horizontal="right" vertical="center" wrapText="1"/>
    </xf>
    <xf numFmtId="4" fontId="2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4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2" fillId="4" borderId="9" xfId="0" applyNumberFormat="1" applyFont="1" applyFill="1" applyBorder="1" applyAlignment="1" applyProtection="1">
      <alignment horizontal="right" vertical="center" wrapText="1"/>
      <protection locked="0"/>
    </xf>
    <xf numFmtId="4" fontId="1" fillId="0" borderId="10" xfId="0" applyNumberFormat="1" applyFont="1" applyBorder="1" applyAlignment="1">
      <alignment horizontal="right" vertical="center" wrapText="1"/>
    </xf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 applyAlignment="1">
      <alignment vertical="center" wrapText="1"/>
    </xf>
    <xf numFmtId="1" fontId="3" fillId="0" borderId="0" xfId="0" applyNumberFormat="1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4" fontId="3" fillId="0" borderId="0" xfId="0" applyNumberFormat="1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14" fontId="3" fillId="0" borderId="0" xfId="0" applyNumberFormat="1" applyFont="1" applyAlignment="1" applyProtection="1">
      <alignment horizontal="left" vertical="center"/>
      <protection locked="0"/>
    </xf>
    <xf numFmtId="164" fontId="1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3" borderId="11" xfId="0" applyFont="1" applyFill="1" applyBorder="1" applyAlignment="1">
      <alignment horizontal="right" vertical="center" wrapText="1"/>
    </xf>
    <xf numFmtId="0" fontId="4" fillId="3" borderId="13" xfId="0" applyFont="1" applyFill="1" applyBorder="1" applyAlignment="1">
      <alignment horizontal="right" vertical="center" wrapText="1"/>
    </xf>
    <xf numFmtId="0" fontId="4" fillId="3" borderId="12" xfId="0" applyFont="1" applyFill="1" applyBorder="1" applyAlignment="1">
      <alignment horizontal="right" vertical="center" wrapText="1"/>
    </xf>
    <xf numFmtId="0" fontId="5" fillId="0" borderId="0" xfId="0" applyFont="1" applyAlignment="1" applyProtection="1">
      <alignment horizontal="left" vertical="center" wrapText="1"/>
      <protection locked="0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A598E-2412-45F4-8122-AE1D2A7C7045}">
  <dimension ref="A1:F31"/>
  <sheetViews>
    <sheetView tabSelected="1" workbookViewId="0">
      <selection activeCell="N21" sqref="N21"/>
    </sheetView>
  </sheetViews>
  <sheetFormatPr defaultRowHeight="15" x14ac:dyDescent="0.25"/>
  <cols>
    <col min="2" max="2" width="58.140625" customWidth="1"/>
    <col min="5" max="5" width="7.7109375" customWidth="1"/>
  </cols>
  <sheetData>
    <row r="1" spans="1:6" ht="15.75" x14ac:dyDescent="0.25">
      <c r="A1" s="27"/>
      <c r="B1" s="28"/>
      <c r="C1" s="28"/>
      <c r="D1" s="28"/>
      <c r="E1" s="29"/>
      <c r="F1" s="29" t="s">
        <v>18</v>
      </c>
    </row>
    <row r="2" spans="1:6" ht="15.75" x14ac:dyDescent="0.25">
      <c r="A2" s="27"/>
      <c r="B2" s="28"/>
      <c r="C2" s="28"/>
      <c r="D2" s="28"/>
      <c r="E2" s="29"/>
      <c r="F2" s="29"/>
    </row>
    <row r="3" spans="1:6" ht="15.75" x14ac:dyDescent="0.25">
      <c r="A3" s="37" t="s">
        <v>6</v>
      </c>
      <c r="B3" s="37"/>
      <c r="C3" s="37"/>
      <c r="D3" s="37"/>
      <c r="E3" s="37"/>
      <c r="F3" s="37"/>
    </row>
    <row r="4" spans="1:6" ht="16.5" thickBot="1" x14ac:dyDescent="0.3">
      <c r="A4" s="27"/>
      <c r="B4" s="28"/>
      <c r="C4" s="28"/>
      <c r="D4" s="28"/>
      <c r="E4" s="29"/>
      <c r="F4" s="29"/>
    </row>
    <row r="5" spans="1:6" ht="63.75" thickBot="1" x14ac:dyDescent="0.3">
      <c r="A5" s="11" t="s">
        <v>0</v>
      </c>
      <c r="B5" s="12" t="s">
        <v>28</v>
      </c>
      <c r="C5" s="13" t="s">
        <v>30</v>
      </c>
      <c r="D5" s="13" t="s">
        <v>29</v>
      </c>
      <c r="E5" s="19" t="s">
        <v>1</v>
      </c>
      <c r="F5" s="19" t="s">
        <v>2</v>
      </c>
    </row>
    <row r="6" spans="1:6" ht="15.75" x14ac:dyDescent="0.25">
      <c r="A6" s="8">
        <v>1</v>
      </c>
      <c r="B6" s="9" t="s">
        <v>9</v>
      </c>
      <c r="C6" s="10" t="s">
        <v>29</v>
      </c>
      <c r="D6" s="10">
        <v>1</v>
      </c>
      <c r="E6" s="20"/>
      <c r="F6" s="21">
        <f>D6*E6</f>
        <v>0</v>
      </c>
    </row>
    <row r="7" spans="1:6" ht="31.5" x14ac:dyDescent="0.25">
      <c r="A7" s="5">
        <v>2</v>
      </c>
      <c r="B7" s="3" t="s">
        <v>10</v>
      </c>
      <c r="C7" s="1" t="s">
        <v>29</v>
      </c>
      <c r="D7" s="1">
        <v>1</v>
      </c>
      <c r="E7" s="22"/>
      <c r="F7" s="21">
        <f t="shared" ref="F7:F17" si="0">D7*E7</f>
        <v>0</v>
      </c>
    </row>
    <row r="8" spans="1:6" ht="31.5" x14ac:dyDescent="0.25">
      <c r="A8" s="5">
        <v>3</v>
      </c>
      <c r="B8" s="3" t="s">
        <v>11</v>
      </c>
      <c r="C8" s="1" t="s">
        <v>29</v>
      </c>
      <c r="D8" s="1">
        <v>1</v>
      </c>
      <c r="E8" s="22"/>
      <c r="F8" s="21">
        <f t="shared" si="0"/>
        <v>0</v>
      </c>
    </row>
    <row r="9" spans="1:6" ht="15.75" x14ac:dyDescent="0.25">
      <c r="A9" s="5">
        <v>4</v>
      </c>
      <c r="B9" s="3" t="s">
        <v>19</v>
      </c>
      <c r="C9" s="1" t="s">
        <v>29</v>
      </c>
      <c r="D9" s="1">
        <v>1</v>
      </c>
      <c r="E9" s="22"/>
      <c r="F9" s="21">
        <f t="shared" si="0"/>
        <v>0</v>
      </c>
    </row>
    <row r="10" spans="1:6" ht="15.75" x14ac:dyDescent="0.25">
      <c r="A10" s="5">
        <v>5</v>
      </c>
      <c r="B10" s="4" t="s">
        <v>13</v>
      </c>
      <c r="C10" s="1" t="s">
        <v>29</v>
      </c>
      <c r="D10" s="1">
        <v>1</v>
      </c>
      <c r="E10" s="22"/>
      <c r="F10" s="21">
        <f t="shared" si="0"/>
        <v>0</v>
      </c>
    </row>
    <row r="11" spans="1:6" ht="15.75" x14ac:dyDescent="0.25">
      <c r="A11" s="5">
        <v>6</v>
      </c>
      <c r="B11" s="4" t="s">
        <v>12</v>
      </c>
      <c r="C11" s="1" t="s">
        <v>29</v>
      </c>
      <c r="D11" s="1">
        <v>1</v>
      </c>
      <c r="E11" s="22"/>
      <c r="F11" s="21">
        <f t="shared" si="0"/>
        <v>0</v>
      </c>
    </row>
    <row r="12" spans="1:6" ht="31.5" x14ac:dyDescent="0.25">
      <c r="A12" s="36">
        <v>7.1</v>
      </c>
      <c r="B12" s="4" t="s">
        <v>33</v>
      </c>
      <c r="C12" s="1" t="s">
        <v>29</v>
      </c>
      <c r="D12" s="1">
        <v>1</v>
      </c>
      <c r="E12" s="22"/>
      <c r="F12" s="21">
        <f t="shared" si="0"/>
        <v>0</v>
      </c>
    </row>
    <row r="13" spans="1:6" ht="31.5" x14ac:dyDescent="0.25">
      <c r="A13" s="36">
        <v>7.2</v>
      </c>
      <c r="B13" s="4" t="s">
        <v>34</v>
      </c>
      <c r="C13" s="1" t="s">
        <v>29</v>
      </c>
      <c r="D13" s="1">
        <v>1</v>
      </c>
      <c r="E13" s="22"/>
      <c r="F13" s="21">
        <f t="shared" ref="F13" si="1">D13*E13</f>
        <v>0</v>
      </c>
    </row>
    <row r="14" spans="1:6" ht="15.75" x14ac:dyDescent="0.25">
      <c r="A14" s="5">
        <v>8</v>
      </c>
      <c r="B14" s="4" t="s">
        <v>14</v>
      </c>
      <c r="C14" s="1" t="s">
        <v>31</v>
      </c>
      <c r="D14" s="1">
        <v>1</v>
      </c>
      <c r="E14" s="22"/>
      <c r="F14" s="21">
        <f t="shared" si="0"/>
        <v>0</v>
      </c>
    </row>
    <row r="15" spans="1:6" ht="15.75" x14ac:dyDescent="0.25">
      <c r="A15" s="6">
        <v>9</v>
      </c>
      <c r="B15" s="3" t="s">
        <v>15</v>
      </c>
      <c r="C15" s="2" t="s">
        <v>31</v>
      </c>
      <c r="D15" s="2">
        <v>1</v>
      </c>
      <c r="E15" s="22"/>
      <c r="F15" s="21">
        <f t="shared" si="0"/>
        <v>0</v>
      </c>
    </row>
    <row r="16" spans="1:6" ht="15.75" x14ac:dyDescent="0.25">
      <c r="A16" s="5">
        <v>10</v>
      </c>
      <c r="B16" s="4" t="s">
        <v>16</v>
      </c>
      <c r="C16" s="1" t="s">
        <v>29</v>
      </c>
      <c r="D16" s="1">
        <v>1</v>
      </c>
      <c r="E16" s="22"/>
      <c r="F16" s="21">
        <f t="shared" si="0"/>
        <v>0</v>
      </c>
    </row>
    <row r="17" spans="1:6" ht="15.75" x14ac:dyDescent="0.25">
      <c r="A17" s="6">
        <v>11</v>
      </c>
      <c r="B17" s="3" t="s">
        <v>17</v>
      </c>
      <c r="C17" s="2" t="s">
        <v>29</v>
      </c>
      <c r="D17" s="2">
        <v>1</v>
      </c>
      <c r="E17" s="22"/>
      <c r="F17" s="21">
        <f t="shared" si="0"/>
        <v>0</v>
      </c>
    </row>
    <row r="18" spans="1:6" ht="31.5" x14ac:dyDescent="0.25">
      <c r="A18" s="6">
        <v>12</v>
      </c>
      <c r="B18" s="3" t="s">
        <v>20</v>
      </c>
      <c r="C18" s="2" t="s">
        <v>32</v>
      </c>
      <c r="D18" s="2">
        <v>1</v>
      </c>
      <c r="E18" s="24"/>
      <c r="F18" s="21">
        <f>SUM(E19:E25)</f>
        <v>0</v>
      </c>
    </row>
    <row r="19" spans="1:6" ht="31.5" x14ac:dyDescent="0.25">
      <c r="A19" s="7">
        <v>12.1</v>
      </c>
      <c r="B19" s="3" t="s">
        <v>26</v>
      </c>
      <c r="C19" s="2" t="s">
        <v>31</v>
      </c>
      <c r="D19" s="2">
        <v>1</v>
      </c>
      <c r="E19" s="22"/>
      <c r="F19" s="23"/>
    </row>
    <row r="20" spans="1:6" ht="157.5" x14ac:dyDescent="0.25">
      <c r="A20" s="7">
        <v>12.2</v>
      </c>
      <c r="B20" s="3" t="s">
        <v>25</v>
      </c>
      <c r="C20" s="2" t="s">
        <v>32</v>
      </c>
      <c r="D20" s="2">
        <v>1</v>
      </c>
      <c r="E20" s="22"/>
      <c r="F20" s="23"/>
    </row>
    <row r="21" spans="1:6" ht="63" x14ac:dyDescent="0.25">
      <c r="A21" s="7">
        <v>12.3</v>
      </c>
      <c r="B21" s="3" t="s">
        <v>24</v>
      </c>
      <c r="C21" s="2" t="s">
        <v>31</v>
      </c>
      <c r="D21" s="2">
        <v>1</v>
      </c>
      <c r="E21" s="22"/>
      <c r="F21" s="23"/>
    </row>
    <row r="22" spans="1:6" ht="31.5" x14ac:dyDescent="0.25">
      <c r="A22" s="7">
        <v>12.4</v>
      </c>
      <c r="B22" s="3" t="s">
        <v>27</v>
      </c>
      <c r="C22" s="2" t="s">
        <v>31</v>
      </c>
      <c r="D22" s="2">
        <v>1</v>
      </c>
      <c r="E22" s="22"/>
      <c r="F22" s="23"/>
    </row>
    <row r="23" spans="1:6" ht="31.5" x14ac:dyDescent="0.25">
      <c r="A23" s="7">
        <v>12.5</v>
      </c>
      <c r="B23" s="30" t="s">
        <v>22</v>
      </c>
      <c r="C23" s="2" t="s">
        <v>29</v>
      </c>
      <c r="D23" s="2">
        <v>1</v>
      </c>
      <c r="E23" s="22"/>
      <c r="F23" s="23"/>
    </row>
    <row r="24" spans="1:6" ht="15.75" x14ac:dyDescent="0.25">
      <c r="A24" s="7">
        <v>12.6</v>
      </c>
      <c r="B24" s="3" t="s">
        <v>23</v>
      </c>
      <c r="C24" s="2" t="s">
        <v>29</v>
      </c>
      <c r="D24" s="2">
        <v>1</v>
      </c>
      <c r="E24" s="22"/>
      <c r="F24" s="23"/>
    </row>
    <row r="25" spans="1:6" ht="16.5" thickBot="1" x14ac:dyDescent="0.3">
      <c r="A25" s="14">
        <v>12.7</v>
      </c>
      <c r="B25" s="15" t="s">
        <v>21</v>
      </c>
      <c r="C25" s="16" t="s">
        <v>29</v>
      </c>
      <c r="D25" s="16">
        <v>1</v>
      </c>
      <c r="E25" s="25"/>
      <c r="F25" s="26"/>
    </row>
    <row r="26" spans="1:6" ht="16.5" thickBot="1" x14ac:dyDescent="0.3">
      <c r="A26" s="17"/>
      <c r="B26" s="38" t="s">
        <v>3</v>
      </c>
      <c r="C26" s="39"/>
      <c r="D26" s="39"/>
      <c r="E26" s="40"/>
      <c r="F26" s="18">
        <f>SUM(F6:F25)</f>
        <v>0</v>
      </c>
    </row>
    <row r="27" spans="1:6" ht="16.5" thickBot="1" x14ac:dyDescent="0.3">
      <c r="A27" s="17"/>
      <c r="B27" s="38" t="s">
        <v>4</v>
      </c>
      <c r="C27" s="39"/>
      <c r="D27" s="39"/>
      <c r="E27" s="40"/>
      <c r="F27" s="18">
        <f>20%*F26</f>
        <v>0</v>
      </c>
    </row>
    <row r="28" spans="1:6" ht="16.5" thickBot="1" x14ac:dyDescent="0.3">
      <c r="A28" s="17"/>
      <c r="B28" s="38" t="s">
        <v>5</v>
      </c>
      <c r="C28" s="39"/>
      <c r="D28" s="39"/>
      <c r="E28" s="40"/>
      <c r="F28" s="18">
        <f>F26+F27</f>
        <v>0</v>
      </c>
    </row>
    <row r="29" spans="1:6" ht="15.75" x14ac:dyDescent="0.25">
      <c r="A29" s="27"/>
      <c r="B29" s="28"/>
      <c r="C29" s="28"/>
      <c r="D29" s="28"/>
      <c r="E29" s="29"/>
      <c r="F29" s="29"/>
    </row>
    <row r="30" spans="1:6" x14ac:dyDescent="0.25">
      <c r="A30" s="41"/>
      <c r="B30" s="41"/>
      <c r="C30" s="41"/>
      <c r="D30" s="41"/>
      <c r="E30" s="41"/>
      <c r="F30" s="41"/>
    </row>
    <row r="31" spans="1:6" ht="15.75" x14ac:dyDescent="0.25">
      <c r="A31" s="31" t="s">
        <v>7</v>
      </c>
      <c r="B31" s="35"/>
      <c r="C31" s="34" t="s">
        <v>8</v>
      </c>
      <c r="D31" s="32"/>
      <c r="E31" s="33"/>
      <c r="F31" s="33"/>
    </row>
  </sheetData>
  <mergeCells count="5">
    <mergeCell ref="A3:F3"/>
    <mergeCell ref="B26:E26"/>
    <mergeCell ref="B27:E27"/>
    <mergeCell ref="B28:E28"/>
    <mergeCell ref="A30:F30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082BAD6C72C4CAEBD9391EF3178DD" ma:contentTypeVersion="0" ma:contentTypeDescription="Create a new document." ma:contentTypeScope="" ma:versionID="7fdb7c3d692e8ea2c2110d98822241e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562bf3f4dfbd62210d5467f377ad42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BBE45C-0449-4AF7-BC1F-CE467ECF026B}">
  <ds:schemaRefs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447AE8A-0F80-4CFC-B35F-4D350DAD2A0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E450D0-5681-415E-81CF-3D7152A55C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КСС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Popova</dc:creator>
  <cp:lastModifiedBy>Yoana Pelovksa</cp:lastModifiedBy>
  <cp:lastPrinted>2022-11-07T11:22:18Z</cp:lastPrinted>
  <dcterms:created xsi:type="dcterms:W3CDTF">2022-09-12T13:09:23Z</dcterms:created>
  <dcterms:modified xsi:type="dcterms:W3CDTF">2022-11-07T14:27:08Z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0x01010071B082BAD6C72C4CAEBD9391EF3178DD</vt:lpwstr>
  </property>
</Properties>
</file>